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enovo\Desktop\基础评奖评优\附件\"/>
    </mc:Choice>
  </mc:AlternateContent>
  <xr:revisionPtr revIDLastSave="0" documentId="13_ncr:1_{34035AD6-BC83-49EE-B384-67394433AC3A}" xr6:coauthVersionLast="36" xr6:coauthVersionMax="36" xr10:uidLastSave="{00000000-0000-0000-0000-000000000000}"/>
  <bookViews>
    <workbookView xWindow="0" yWindow="0" windowWidth="19200" windowHeight="8240" xr2:uid="{00000000-000D-0000-FFFF-FFFF00000000}"/>
  </bookViews>
  <sheets>
    <sheet name="基础医学系各班级名额分配" sheetId="10" r:id="rId1"/>
    <sheet name="各单位名额分配" sheetId="9" r:id="rId2"/>
  </sheets>
  <calcPr calcId="191029"/>
</workbook>
</file>

<file path=xl/calcChain.xml><?xml version="1.0" encoding="utf-8"?>
<calcChain xmlns="http://schemas.openxmlformats.org/spreadsheetml/2006/main">
  <c r="K9" i="9" l="1"/>
  <c r="J9" i="9"/>
</calcChain>
</file>

<file path=xl/sharedStrings.xml><?xml version="1.0" encoding="utf-8"?>
<sst xmlns="http://schemas.openxmlformats.org/spreadsheetml/2006/main" count="83" uniqueCount="81">
  <si>
    <t>单位</t>
  </si>
  <si>
    <t>第二临床医学院</t>
  </si>
  <si>
    <t>第三临床医学院</t>
  </si>
  <si>
    <t>第四临床医学院</t>
  </si>
  <si>
    <t>第一临床医学院</t>
  </si>
  <si>
    <t>儿科学院</t>
  </si>
  <si>
    <t>妇产科学院</t>
  </si>
  <si>
    <t>口腔医学院</t>
  </si>
  <si>
    <t>临床医学八年制</t>
  </si>
  <si>
    <t>市七医院</t>
  </si>
  <si>
    <t>市一医院</t>
  </si>
  <si>
    <t>树兰医院</t>
  </si>
  <si>
    <t>系统神经所</t>
  </si>
  <si>
    <t>遗传所</t>
  </si>
  <si>
    <t>转化医学研究院</t>
  </si>
  <si>
    <t>总计</t>
    <phoneticPr fontId="3" type="noConversion"/>
  </si>
  <si>
    <t>序号</t>
  </si>
  <si>
    <r>
      <rPr>
        <b/>
        <sz val="11"/>
        <color theme="1"/>
        <rFont val="宋体"/>
        <family val="3"/>
        <charset val="134"/>
      </rPr>
      <t>基础医学系</t>
    </r>
  </si>
  <si>
    <r>
      <rPr>
        <b/>
        <sz val="11"/>
        <color theme="1"/>
        <rFont val="宋体"/>
        <family val="3"/>
        <charset val="134"/>
      </rPr>
      <t>遗传所</t>
    </r>
  </si>
  <si>
    <r>
      <rPr>
        <b/>
        <sz val="11"/>
        <color theme="1"/>
        <rFont val="宋体"/>
        <family val="3"/>
        <charset val="134"/>
      </rPr>
      <t>脑院</t>
    </r>
  </si>
  <si>
    <r>
      <rPr>
        <b/>
        <sz val="11"/>
        <color theme="1"/>
        <rFont val="宋体"/>
        <family val="3"/>
        <charset val="134"/>
      </rPr>
      <t>系统神经所</t>
    </r>
  </si>
  <si>
    <r>
      <rPr>
        <b/>
        <sz val="11"/>
        <color theme="1"/>
        <rFont val="宋体"/>
        <family val="3"/>
        <charset val="134"/>
      </rPr>
      <t>公共卫生系</t>
    </r>
  </si>
  <si>
    <r>
      <rPr>
        <b/>
        <sz val="11"/>
        <color theme="1"/>
        <rFont val="宋体"/>
        <family val="3"/>
        <charset val="134"/>
      </rPr>
      <t>转化医学研究院</t>
    </r>
  </si>
  <si>
    <r>
      <rPr>
        <b/>
        <sz val="11"/>
        <color theme="1"/>
        <rFont val="宋体"/>
        <family val="3"/>
        <charset val="134"/>
      </rPr>
      <t>序号</t>
    </r>
  </si>
  <si>
    <r>
      <rPr>
        <b/>
        <sz val="11"/>
        <color theme="1"/>
        <rFont val="宋体"/>
        <family val="3"/>
        <charset val="134"/>
      </rPr>
      <t>单位</t>
    </r>
  </si>
  <si>
    <r>
      <rPr>
        <b/>
        <sz val="11"/>
        <color theme="1"/>
        <rFont val="宋体"/>
        <family val="3"/>
        <charset val="134"/>
      </rPr>
      <t>临床医学八年制</t>
    </r>
  </si>
  <si>
    <r>
      <rPr>
        <b/>
        <sz val="11"/>
        <color theme="1"/>
        <rFont val="宋体"/>
        <family val="3"/>
        <charset val="134"/>
      </rPr>
      <t>第一临床医学院</t>
    </r>
  </si>
  <si>
    <r>
      <rPr>
        <b/>
        <sz val="11"/>
        <color theme="1"/>
        <rFont val="宋体"/>
        <family val="3"/>
        <charset val="134"/>
      </rPr>
      <t>第二临床医学院</t>
    </r>
  </si>
  <si>
    <r>
      <rPr>
        <b/>
        <sz val="11"/>
        <color theme="1"/>
        <rFont val="宋体"/>
        <family val="3"/>
        <charset val="134"/>
      </rPr>
      <t>第三临床医学院</t>
    </r>
  </si>
  <si>
    <r>
      <rPr>
        <b/>
        <sz val="11"/>
        <color theme="1"/>
        <rFont val="宋体"/>
        <family val="3"/>
        <charset val="134"/>
      </rPr>
      <t>第四临床医学院</t>
    </r>
  </si>
  <si>
    <r>
      <rPr>
        <b/>
        <sz val="11"/>
        <color theme="1"/>
        <rFont val="宋体"/>
        <family val="3"/>
        <charset val="134"/>
      </rPr>
      <t>妇产科学院</t>
    </r>
  </si>
  <si>
    <r>
      <rPr>
        <b/>
        <sz val="11"/>
        <color theme="1"/>
        <rFont val="宋体"/>
        <family val="3"/>
        <charset val="134"/>
      </rPr>
      <t>儿科学院</t>
    </r>
  </si>
  <si>
    <r>
      <rPr>
        <b/>
        <sz val="11"/>
        <color theme="1"/>
        <rFont val="宋体"/>
        <family val="3"/>
        <charset val="134"/>
      </rPr>
      <t>口腔医学院</t>
    </r>
  </si>
  <si>
    <r>
      <rPr>
        <b/>
        <sz val="11"/>
        <color theme="1"/>
        <rFont val="宋体"/>
        <family val="3"/>
        <charset val="134"/>
      </rPr>
      <t>市七医院</t>
    </r>
  </si>
  <si>
    <r>
      <rPr>
        <b/>
        <sz val="11"/>
        <color theme="1"/>
        <rFont val="宋体"/>
        <family val="3"/>
        <charset val="134"/>
      </rPr>
      <t>市一医院</t>
    </r>
  </si>
  <si>
    <r>
      <rPr>
        <b/>
        <sz val="11"/>
        <color theme="1"/>
        <rFont val="宋体"/>
        <family val="3"/>
        <charset val="134"/>
      </rPr>
      <t>树兰医院</t>
    </r>
  </si>
  <si>
    <r>
      <rPr>
        <b/>
        <sz val="11"/>
        <color theme="1"/>
        <rFont val="宋体"/>
        <family val="3"/>
        <charset val="134"/>
      </rPr>
      <t>推荐名额总计</t>
    </r>
  </si>
  <si>
    <r>
      <rPr>
        <b/>
        <sz val="11"/>
        <color theme="1"/>
        <rFont val="宋体"/>
        <family val="3"/>
        <charset val="134"/>
      </rPr>
      <t>评定名额总计</t>
    </r>
  </si>
  <si>
    <t>优秀研究生
可评定</t>
  </si>
  <si>
    <t>三好研究生
（博-可评定）</t>
  </si>
  <si>
    <t>三好研究生
（硕-可评定）</t>
  </si>
  <si>
    <t>优秀研究生干部
可评定</t>
  </si>
  <si>
    <t>基础医学系</t>
  </si>
  <si>
    <t>脑院</t>
  </si>
  <si>
    <t>公共卫生系</t>
  </si>
  <si>
    <t>医学院研究生会</t>
  </si>
  <si>
    <r>
      <t>医学院</t>
    </r>
    <r>
      <rPr>
        <b/>
        <sz val="16"/>
        <color rgb="FF000000"/>
        <rFont val="Times New Roman"/>
        <family val="1"/>
      </rPr>
      <t>2021-2022</t>
    </r>
    <r>
      <rPr>
        <b/>
        <sz val="16"/>
        <color rgb="FF000000"/>
        <rFont val="宋体"/>
        <family val="3"/>
        <charset val="134"/>
      </rPr>
      <t>学年研究生奖学金和荣誉称号分配表（除国奖）</t>
    </r>
    <phoneticPr fontId="3" type="noConversion"/>
  </si>
  <si>
    <r>
      <rPr>
        <b/>
        <sz val="11"/>
        <color theme="1"/>
        <rFont val="宋体"/>
        <family val="3"/>
        <charset val="134"/>
      </rPr>
      <t>可推荐名额总计</t>
    </r>
    <phoneticPr fontId="3" type="noConversion"/>
  </si>
  <si>
    <r>
      <rPr>
        <b/>
        <sz val="11"/>
        <color theme="1"/>
        <rFont val="宋体"/>
        <family val="3"/>
        <charset val="134"/>
      </rPr>
      <t>推荐名额总计</t>
    </r>
    <phoneticPr fontId="3" type="noConversion"/>
  </si>
  <si>
    <r>
      <rPr>
        <b/>
        <sz val="11"/>
        <color theme="1"/>
        <rFont val="宋体"/>
        <family val="3"/>
        <charset val="134"/>
      </rPr>
      <t>浙江医院</t>
    </r>
    <phoneticPr fontId="3" type="noConversion"/>
  </si>
  <si>
    <r>
      <rPr>
        <b/>
        <sz val="11"/>
        <color theme="1"/>
        <rFont val="宋体"/>
        <family val="3"/>
        <charset val="134"/>
      </rPr>
      <t>市三医院</t>
    </r>
    <phoneticPr fontId="3" type="noConversion"/>
  </si>
  <si>
    <r>
      <rPr>
        <b/>
        <sz val="11"/>
        <color theme="1"/>
        <rFont val="宋体"/>
        <family val="3"/>
        <charset val="134"/>
      </rPr>
      <t>金华医院</t>
    </r>
    <phoneticPr fontId="3" type="noConversion"/>
  </si>
  <si>
    <r>
      <rPr>
        <b/>
        <sz val="11"/>
        <color theme="1"/>
        <rFont val="宋体"/>
        <family val="3"/>
        <charset val="134"/>
      </rPr>
      <t>湖州医院</t>
    </r>
  </si>
  <si>
    <r>
      <rPr>
        <b/>
        <sz val="11"/>
        <color theme="1"/>
        <rFont val="宋体"/>
        <family val="3"/>
        <charset val="134"/>
      </rPr>
      <t>医学中心</t>
    </r>
    <phoneticPr fontId="3" type="noConversion"/>
  </si>
  <si>
    <r>
      <rPr>
        <b/>
        <sz val="11"/>
        <color theme="1"/>
        <rFont val="宋体"/>
        <family val="3"/>
        <charset val="134"/>
      </rPr>
      <t>评定名额总计</t>
    </r>
    <phoneticPr fontId="3" type="noConversion"/>
  </si>
  <si>
    <r>
      <rPr>
        <b/>
        <sz val="16"/>
        <color rgb="FF000000"/>
        <rFont val="宋体"/>
        <family val="3"/>
        <charset val="134"/>
      </rPr>
      <t>医学院</t>
    </r>
    <r>
      <rPr>
        <b/>
        <sz val="16"/>
        <color rgb="FF000000"/>
        <rFont val="Times New Roman"/>
        <family val="1"/>
      </rPr>
      <t>2021-2022</t>
    </r>
    <r>
      <rPr>
        <b/>
        <sz val="16"/>
        <color rgb="FF000000"/>
        <rFont val="宋体"/>
        <family val="3"/>
        <charset val="134"/>
      </rPr>
      <t>学年国家奖学金分配表</t>
    </r>
    <phoneticPr fontId="3" type="noConversion"/>
  </si>
  <si>
    <r>
      <rPr>
        <b/>
        <sz val="11"/>
        <color theme="1"/>
        <rFont val="宋体"/>
        <family val="3"/>
        <charset val="134"/>
      </rPr>
      <t>博士生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可推荐</t>
    </r>
    <phoneticPr fontId="3" type="noConversion"/>
  </si>
  <si>
    <r>
      <rPr>
        <b/>
        <sz val="11"/>
        <color theme="1"/>
        <rFont val="宋体"/>
        <family val="3"/>
        <charset val="134"/>
      </rPr>
      <t>硕士生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可推荐</t>
    </r>
    <phoneticPr fontId="3" type="noConversion"/>
  </si>
  <si>
    <r>
      <rPr>
        <b/>
        <sz val="11"/>
        <color theme="1"/>
        <rFont val="宋体"/>
        <family val="3"/>
        <charset val="134"/>
      </rPr>
      <t>博士生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可推荐</t>
    </r>
    <phoneticPr fontId="3" type="noConversion"/>
  </si>
  <si>
    <r>
      <rPr>
        <b/>
        <sz val="11"/>
        <color theme="1"/>
        <rFont val="宋体"/>
        <family val="3"/>
        <charset val="134"/>
      </rPr>
      <t>硕士生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可推荐</t>
    </r>
    <phoneticPr fontId="3" type="noConversion"/>
  </si>
  <si>
    <r>
      <rPr>
        <b/>
        <sz val="11"/>
        <color theme="1"/>
        <rFont val="宋体"/>
        <family val="3"/>
        <charset val="134"/>
      </rPr>
      <t>可推荐名额总计</t>
    </r>
    <phoneticPr fontId="3" type="noConversion"/>
  </si>
  <si>
    <r>
      <rPr>
        <b/>
        <sz val="11"/>
        <color theme="1"/>
        <rFont val="宋体"/>
        <family val="3"/>
        <charset val="134"/>
      </rPr>
      <t>胸科医院</t>
    </r>
    <phoneticPr fontId="3" type="noConversion"/>
  </si>
  <si>
    <t>荣誉名称</t>
  </si>
  <si>
    <t>名额</t>
  </si>
  <si>
    <t>18博1</t>
  </si>
  <si>
    <t>18博2</t>
  </si>
  <si>
    <t>19博1</t>
  </si>
  <si>
    <t>19博2</t>
  </si>
  <si>
    <t>20博1</t>
  </si>
  <si>
    <t>20博2</t>
  </si>
  <si>
    <t>20硕</t>
  </si>
  <si>
    <t>研博会</t>
  </si>
  <si>
    <t>党支部书记</t>
  </si>
  <si>
    <t>各班可参评人数</t>
  </si>
  <si>
    <t>优秀研究生</t>
  </si>
  <si>
    <t>三好研究生</t>
  </si>
  <si>
    <t>优秀研究生干部</t>
  </si>
  <si>
    <t>浙江大学基础医学系2021-2022年度荣誉称号分配表</t>
    <phoneticPr fontId="3" type="noConversion"/>
  </si>
  <si>
    <t>21博1</t>
    <phoneticPr fontId="3" type="noConversion"/>
  </si>
  <si>
    <t>21博2</t>
    <phoneticPr fontId="3" type="noConversion"/>
  </si>
  <si>
    <t>31博+3硕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</si>
</sst>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0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6"/>
      <color indexed="8"/>
      <name val="Times New Roman"/>
      <family val="1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b/>
      <sz val="16"/>
      <color rgb="FF000000"/>
      <name val="Times New Roman"/>
      <family val="1"/>
    </font>
    <font>
      <sz val="11"/>
      <name val="Times New Roman"/>
      <family val="1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b/>
      <sz val="18"/>
      <name val="宋体"/>
      <family val="3"/>
      <charset val="134"/>
    </font>
    <font>
      <b/>
      <sz val="10"/>
      <name val="黑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1" fillId="0" borderId="0"/>
  </cellStyleXfs>
  <cellXfs count="50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7" fillId="2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13" fillId="2" borderId="1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6" fillId="0" borderId="1" xfId="2" applyFont="1" applyBorder="1" applyAlignment="1">
      <alignment horizontal="center" vertical="center" wrapText="1"/>
    </xf>
    <xf numFmtId="0" fontId="16" fillId="0" borderId="1" xfId="2" applyNumberFormat="1" applyFont="1" applyBorder="1" applyAlignment="1">
      <alignment horizontal="center" vertical="center"/>
    </xf>
    <xf numFmtId="0" fontId="16" fillId="0" borderId="2" xfId="2" applyFont="1" applyBorder="1" applyAlignment="1">
      <alignment horizontal="center" vertical="center" wrapText="1"/>
    </xf>
    <xf numFmtId="0" fontId="16" fillId="0" borderId="7" xfId="2" applyFont="1" applyFill="1" applyBorder="1" applyAlignment="1">
      <alignment horizontal="center" vertical="center" wrapText="1"/>
    </xf>
    <xf numFmtId="0" fontId="17" fillId="0" borderId="1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/>
    </xf>
    <xf numFmtId="0" fontId="17" fillId="3" borderId="1" xfId="2" applyFont="1" applyFill="1" applyBorder="1" applyAlignment="1">
      <alignment horizontal="center" vertical="center"/>
    </xf>
    <xf numFmtId="0" fontId="17" fillId="3" borderId="1" xfId="2" applyFont="1" applyFill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/>
    </xf>
    <xf numFmtId="176" fontId="12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19" fillId="0" borderId="4" xfId="2" applyFont="1" applyBorder="1" applyAlignment="1">
      <alignment horizontal="center" vertical="center"/>
    </xf>
    <xf numFmtId="0" fontId="19" fillId="0" borderId="5" xfId="2" applyFont="1" applyBorder="1" applyAlignment="1">
      <alignment horizontal="center" vertical="center"/>
    </xf>
    <xf numFmtId="0" fontId="15" fillId="0" borderId="6" xfId="2" applyFont="1" applyBorder="1" applyAlignment="1">
      <alignment horizontal="center" vertical="center" wrapText="1"/>
    </xf>
    <xf numFmtId="0" fontId="16" fillId="0" borderId="4" xfId="2" applyFont="1" applyBorder="1" applyAlignment="1">
      <alignment horizontal="center" vertical="center" wrapText="1"/>
    </xf>
    <xf numFmtId="0" fontId="16" fillId="0" borderId="5" xfId="2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18949-1EAA-48E5-82D0-02ED89046C0D}">
  <dimension ref="A1:N6"/>
  <sheetViews>
    <sheetView tabSelected="1" workbookViewId="0">
      <selection activeCell="K16" sqref="K16"/>
    </sheetView>
  </sheetViews>
  <sheetFormatPr defaultColWidth="10.6328125" defaultRowHeight="14" x14ac:dyDescent="0.25"/>
  <cols>
    <col min="1" max="16384" width="10.6328125" style="37"/>
  </cols>
  <sheetData>
    <row r="1" spans="1:14" ht="27.5" customHeight="1" x14ac:dyDescent="0.25">
      <c r="A1" s="41" t="s">
        <v>77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14.25" customHeight="1" x14ac:dyDescent="0.25">
      <c r="A2" s="42" t="s">
        <v>62</v>
      </c>
      <c r="B2" s="43"/>
      <c r="C2" s="26" t="s">
        <v>63</v>
      </c>
      <c r="D2" s="27" t="s">
        <v>64</v>
      </c>
      <c r="E2" s="28" t="s">
        <v>65</v>
      </c>
      <c r="F2" s="28" t="s">
        <v>66</v>
      </c>
      <c r="G2" s="28" t="s">
        <v>67</v>
      </c>
      <c r="H2" s="28" t="s">
        <v>68</v>
      </c>
      <c r="I2" s="28" t="s">
        <v>69</v>
      </c>
      <c r="J2" s="28" t="s">
        <v>70</v>
      </c>
      <c r="K2" s="28" t="s">
        <v>78</v>
      </c>
      <c r="L2" s="28" t="s">
        <v>79</v>
      </c>
      <c r="M2" s="25" t="s">
        <v>71</v>
      </c>
      <c r="N2" s="25" t="s">
        <v>72</v>
      </c>
    </row>
    <row r="3" spans="1:14" ht="14.25" customHeight="1" x14ac:dyDescent="0.25">
      <c r="A3" s="39" t="s">
        <v>73</v>
      </c>
      <c r="B3" s="40"/>
      <c r="C3" s="38">
        <v>329</v>
      </c>
      <c r="D3" s="29">
        <v>20</v>
      </c>
      <c r="E3" s="29">
        <v>2</v>
      </c>
      <c r="F3" s="29">
        <v>24</v>
      </c>
      <c r="G3" s="29">
        <v>30</v>
      </c>
      <c r="H3" s="29">
        <v>45</v>
      </c>
      <c r="I3" s="29">
        <v>56</v>
      </c>
      <c r="J3" s="29">
        <v>15</v>
      </c>
      <c r="K3" s="29">
        <v>78</v>
      </c>
      <c r="L3" s="29">
        <v>59</v>
      </c>
      <c r="M3" s="29"/>
      <c r="N3" s="29"/>
    </row>
    <row r="4" spans="1:14" ht="14.25" customHeight="1" x14ac:dyDescent="0.25">
      <c r="A4" s="39" t="s">
        <v>74</v>
      </c>
      <c r="B4" s="40"/>
      <c r="C4" s="38">
        <v>115</v>
      </c>
      <c r="D4" s="32">
        <v>7</v>
      </c>
      <c r="E4" s="32">
        <v>1</v>
      </c>
      <c r="F4" s="32">
        <v>8</v>
      </c>
      <c r="G4" s="29">
        <v>10</v>
      </c>
      <c r="H4" s="29">
        <v>16</v>
      </c>
      <c r="I4" s="29">
        <v>20</v>
      </c>
      <c r="J4" s="32">
        <v>5</v>
      </c>
      <c r="K4" s="32">
        <v>27</v>
      </c>
      <c r="L4" s="32">
        <v>21</v>
      </c>
      <c r="M4" s="31"/>
      <c r="N4" s="29"/>
    </row>
    <row r="5" spans="1:14" ht="14.25" customHeight="1" x14ac:dyDescent="0.25">
      <c r="A5" s="39" t="s">
        <v>75</v>
      </c>
      <c r="B5" s="40"/>
      <c r="C5" s="38" t="s">
        <v>80</v>
      </c>
      <c r="D5" s="30">
        <v>2</v>
      </c>
      <c r="E5" s="30">
        <v>0</v>
      </c>
      <c r="F5" s="30">
        <v>2</v>
      </c>
      <c r="G5" s="30">
        <v>3</v>
      </c>
      <c r="H5" s="30">
        <v>4</v>
      </c>
      <c r="I5" s="30">
        <v>6</v>
      </c>
      <c r="J5" s="30">
        <v>3</v>
      </c>
      <c r="K5" s="30">
        <v>8</v>
      </c>
      <c r="L5" s="30">
        <v>6</v>
      </c>
      <c r="M5" s="29"/>
      <c r="N5" s="29"/>
    </row>
    <row r="6" spans="1:14" ht="14.25" customHeight="1" x14ac:dyDescent="0.25">
      <c r="A6" s="39" t="s">
        <v>76</v>
      </c>
      <c r="B6" s="40"/>
      <c r="C6" s="38">
        <v>21</v>
      </c>
      <c r="D6" s="30">
        <v>1</v>
      </c>
      <c r="E6" s="30">
        <v>0</v>
      </c>
      <c r="F6" s="30">
        <v>1</v>
      </c>
      <c r="G6" s="30">
        <v>1</v>
      </c>
      <c r="H6" s="33">
        <v>1</v>
      </c>
      <c r="I6" s="30">
        <v>2</v>
      </c>
      <c r="J6" s="30">
        <v>1</v>
      </c>
      <c r="K6" s="30">
        <v>3</v>
      </c>
      <c r="L6" s="30">
        <v>2</v>
      </c>
      <c r="M6" s="30">
        <v>3</v>
      </c>
      <c r="N6" s="29">
        <v>6</v>
      </c>
    </row>
  </sheetData>
  <mergeCells count="6">
    <mergeCell ref="A6:B6"/>
    <mergeCell ref="A4:B4"/>
    <mergeCell ref="A5:B5"/>
    <mergeCell ref="A1:N1"/>
    <mergeCell ref="A2:B2"/>
    <mergeCell ref="A3:B3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"/>
  <sheetViews>
    <sheetView zoomScaleNormal="100" workbookViewId="0">
      <selection sqref="A1:F1"/>
    </sheetView>
  </sheetViews>
  <sheetFormatPr defaultColWidth="9" defaultRowHeight="14" x14ac:dyDescent="0.25"/>
  <cols>
    <col min="1" max="1" width="16.26953125" style="6" customWidth="1"/>
    <col min="2" max="2" width="19.6328125" style="6" customWidth="1"/>
    <col min="3" max="3" width="12.453125" style="8" customWidth="1"/>
    <col min="4" max="4" width="15" style="8" customWidth="1"/>
    <col min="5" max="5" width="14.6328125" style="8" customWidth="1"/>
    <col min="6" max="6" width="17.453125" style="8" customWidth="1"/>
    <col min="7" max="8" width="9" style="11"/>
    <col min="9" max="9" width="27.453125" style="11" customWidth="1"/>
    <col min="10" max="10" width="18.7265625" style="11" customWidth="1"/>
    <col min="11" max="11" width="18.54296875" style="11" customWidth="1"/>
    <col min="12" max="12" width="20.1796875" style="11" customWidth="1"/>
    <col min="13" max="13" width="18.6328125" style="11" customWidth="1"/>
    <col min="14" max="16384" width="9" style="11"/>
  </cols>
  <sheetData>
    <row r="1" spans="1:13" ht="31.5" customHeight="1" x14ac:dyDescent="0.25">
      <c r="A1" s="48" t="s">
        <v>46</v>
      </c>
      <c r="B1" s="49"/>
      <c r="C1" s="49"/>
      <c r="D1" s="49"/>
      <c r="E1" s="49"/>
      <c r="F1" s="49"/>
      <c r="H1" s="44" t="s">
        <v>55</v>
      </c>
      <c r="I1" s="44"/>
      <c r="J1" s="44"/>
      <c r="K1" s="44"/>
      <c r="L1" s="44"/>
    </row>
    <row r="2" spans="1:13" ht="14.25" customHeight="1" x14ac:dyDescent="0.25">
      <c r="A2" s="20" t="s">
        <v>16</v>
      </c>
      <c r="B2" s="20" t="s">
        <v>0</v>
      </c>
      <c r="C2" s="21" t="s">
        <v>38</v>
      </c>
      <c r="D2" s="21" t="s">
        <v>39</v>
      </c>
      <c r="E2" s="21" t="s">
        <v>40</v>
      </c>
      <c r="F2" s="21" t="s">
        <v>41</v>
      </c>
      <c r="H2" s="3" t="s">
        <v>23</v>
      </c>
      <c r="I2" s="3" t="s">
        <v>24</v>
      </c>
      <c r="J2" s="1" t="s">
        <v>56</v>
      </c>
      <c r="K2" s="1" t="s">
        <v>57</v>
      </c>
      <c r="L2" s="1" t="s">
        <v>47</v>
      </c>
      <c r="M2" s="18"/>
    </row>
    <row r="3" spans="1:13" s="19" customFormat="1" ht="14.25" customHeight="1" x14ac:dyDescent="0.25">
      <c r="A3" s="22">
        <v>1</v>
      </c>
      <c r="B3" s="24" t="s">
        <v>8</v>
      </c>
      <c r="C3" s="34">
        <v>55</v>
      </c>
      <c r="D3" s="34">
        <v>16</v>
      </c>
      <c r="E3" s="34">
        <v>0</v>
      </c>
      <c r="F3" s="34">
        <v>10</v>
      </c>
      <c r="H3" s="1">
        <v>1</v>
      </c>
      <c r="I3" s="1" t="s">
        <v>17</v>
      </c>
      <c r="J3" s="45">
        <v>12</v>
      </c>
      <c r="K3" s="45">
        <v>1</v>
      </c>
      <c r="L3" s="47">
        <v>13</v>
      </c>
      <c r="M3" s="13"/>
    </row>
    <row r="4" spans="1:13" s="19" customFormat="1" ht="14.25" customHeight="1" x14ac:dyDescent="0.25">
      <c r="A4" s="22">
        <v>2</v>
      </c>
      <c r="B4" s="24" t="s">
        <v>42</v>
      </c>
      <c r="C4" s="34">
        <v>115</v>
      </c>
      <c r="D4" s="34">
        <v>31</v>
      </c>
      <c r="E4" s="34">
        <v>3</v>
      </c>
      <c r="F4" s="34">
        <v>21</v>
      </c>
      <c r="H4" s="1">
        <v>2</v>
      </c>
      <c r="I4" s="1" t="s">
        <v>18</v>
      </c>
      <c r="J4" s="46"/>
      <c r="K4" s="46"/>
      <c r="L4" s="47"/>
      <c r="M4" s="13"/>
    </row>
    <row r="5" spans="1:13" s="19" customFormat="1" ht="14.25" customHeight="1" x14ac:dyDescent="0.25">
      <c r="A5" s="22">
        <v>3</v>
      </c>
      <c r="B5" s="24" t="s">
        <v>43</v>
      </c>
      <c r="C5" s="34">
        <v>34</v>
      </c>
      <c r="D5" s="34">
        <v>10</v>
      </c>
      <c r="E5" s="34">
        <v>0</v>
      </c>
      <c r="F5" s="34">
        <v>6</v>
      </c>
      <c r="H5" s="1">
        <v>3</v>
      </c>
      <c r="I5" s="1" t="s">
        <v>19</v>
      </c>
      <c r="J5" s="45">
        <v>4</v>
      </c>
      <c r="K5" s="45">
        <v>0</v>
      </c>
      <c r="L5" s="47">
        <v>4</v>
      </c>
      <c r="M5" s="13"/>
    </row>
    <row r="6" spans="1:13" s="19" customFormat="1" ht="14.25" customHeight="1" x14ac:dyDescent="0.25">
      <c r="A6" s="22">
        <v>4</v>
      </c>
      <c r="B6" s="24" t="s">
        <v>44</v>
      </c>
      <c r="C6" s="34">
        <v>90</v>
      </c>
      <c r="D6" s="34">
        <v>9</v>
      </c>
      <c r="E6" s="34">
        <v>25</v>
      </c>
      <c r="F6" s="34">
        <v>16</v>
      </c>
      <c r="H6" s="1">
        <v>4</v>
      </c>
      <c r="I6" s="1" t="s">
        <v>20</v>
      </c>
      <c r="J6" s="46"/>
      <c r="K6" s="46"/>
      <c r="L6" s="47"/>
      <c r="M6" s="13"/>
    </row>
    <row r="7" spans="1:13" s="19" customFormat="1" ht="14.25" customHeight="1" x14ac:dyDescent="0.25">
      <c r="A7" s="22">
        <v>5</v>
      </c>
      <c r="B7" s="24" t="s">
        <v>4</v>
      </c>
      <c r="C7" s="34">
        <v>258</v>
      </c>
      <c r="D7" s="34">
        <v>33</v>
      </c>
      <c r="E7" s="34">
        <v>62</v>
      </c>
      <c r="F7" s="34">
        <v>46</v>
      </c>
      <c r="H7" s="1">
        <v>5</v>
      </c>
      <c r="I7" s="1" t="s">
        <v>21</v>
      </c>
      <c r="J7" s="17">
        <v>3</v>
      </c>
      <c r="K7" s="17">
        <v>4</v>
      </c>
      <c r="L7" s="17">
        <v>7</v>
      </c>
      <c r="M7" s="13"/>
    </row>
    <row r="8" spans="1:13" s="19" customFormat="1" ht="14.25" customHeight="1" x14ac:dyDescent="0.25">
      <c r="A8" s="22">
        <v>6</v>
      </c>
      <c r="B8" s="24" t="s">
        <v>1</v>
      </c>
      <c r="C8" s="34">
        <v>225</v>
      </c>
      <c r="D8" s="34">
        <v>26</v>
      </c>
      <c r="E8" s="34">
        <v>56</v>
      </c>
      <c r="F8" s="34">
        <v>40</v>
      </c>
      <c r="H8" s="1">
        <v>6</v>
      </c>
      <c r="I8" s="1" t="s">
        <v>22</v>
      </c>
      <c r="J8" s="16">
        <v>3</v>
      </c>
      <c r="K8" s="16">
        <v>1</v>
      </c>
      <c r="L8" s="17">
        <v>4</v>
      </c>
      <c r="M8" s="13"/>
    </row>
    <row r="9" spans="1:13" s="19" customFormat="1" ht="14.25" customHeight="1" x14ac:dyDescent="0.25">
      <c r="A9" s="22">
        <v>7</v>
      </c>
      <c r="B9" s="24" t="s">
        <v>2</v>
      </c>
      <c r="C9" s="34">
        <v>109</v>
      </c>
      <c r="D9" s="34">
        <v>14</v>
      </c>
      <c r="E9" s="34">
        <v>27</v>
      </c>
      <c r="F9" s="34">
        <v>20</v>
      </c>
      <c r="H9" s="1"/>
      <c r="I9" s="1" t="s">
        <v>48</v>
      </c>
      <c r="J9" s="17">
        <f>SUM(J3:J8)</f>
        <v>22</v>
      </c>
      <c r="K9" s="17">
        <f>SUM(K3:K8)</f>
        <v>6</v>
      </c>
      <c r="L9" s="17">
        <v>28</v>
      </c>
      <c r="M9" s="11"/>
    </row>
    <row r="10" spans="1:13" s="19" customFormat="1" ht="14.25" customHeight="1" x14ac:dyDescent="0.25">
      <c r="A10" s="22">
        <v>8</v>
      </c>
      <c r="B10" s="24" t="s">
        <v>3</v>
      </c>
      <c r="C10" s="34">
        <v>79</v>
      </c>
      <c r="D10" s="34">
        <v>3</v>
      </c>
      <c r="E10" s="34">
        <v>29</v>
      </c>
      <c r="F10" s="34">
        <v>14</v>
      </c>
      <c r="H10" s="5"/>
      <c r="I10" s="5" t="s">
        <v>54</v>
      </c>
      <c r="J10" s="7">
        <v>19</v>
      </c>
      <c r="K10" s="7">
        <v>4</v>
      </c>
      <c r="L10" s="7">
        <v>23</v>
      </c>
    </row>
    <row r="11" spans="1:13" x14ac:dyDescent="0.25">
      <c r="A11" s="22">
        <v>9</v>
      </c>
      <c r="B11" s="24" t="s">
        <v>6</v>
      </c>
      <c r="C11" s="34">
        <v>40</v>
      </c>
      <c r="D11" s="34">
        <v>6</v>
      </c>
      <c r="E11" s="34">
        <v>9</v>
      </c>
      <c r="F11" s="34">
        <v>7</v>
      </c>
      <c r="H11" s="2"/>
      <c r="J11" s="19"/>
      <c r="K11" s="19"/>
      <c r="L11" s="19"/>
    </row>
    <row r="12" spans="1:13" s="19" customFormat="1" ht="15" customHeight="1" x14ac:dyDescent="0.25">
      <c r="A12" s="22">
        <v>10</v>
      </c>
      <c r="B12" s="24" t="s">
        <v>5</v>
      </c>
      <c r="C12" s="34">
        <v>55</v>
      </c>
      <c r="D12" s="34">
        <v>4</v>
      </c>
      <c r="E12" s="34">
        <v>17</v>
      </c>
      <c r="F12" s="34">
        <v>10</v>
      </c>
      <c r="H12" s="3" t="s">
        <v>23</v>
      </c>
      <c r="I12" s="3" t="s">
        <v>24</v>
      </c>
      <c r="J12" s="1" t="s">
        <v>58</v>
      </c>
      <c r="K12" s="1" t="s">
        <v>59</v>
      </c>
      <c r="L12" s="1" t="s">
        <v>60</v>
      </c>
      <c r="M12" s="12"/>
    </row>
    <row r="13" spans="1:13" ht="15" customHeight="1" x14ac:dyDescent="0.3">
      <c r="A13" s="22">
        <v>11</v>
      </c>
      <c r="B13" s="24" t="s">
        <v>7</v>
      </c>
      <c r="C13" s="34">
        <v>48</v>
      </c>
      <c r="D13" s="34">
        <v>4</v>
      </c>
      <c r="E13" s="34">
        <v>15</v>
      </c>
      <c r="F13" s="34">
        <v>9</v>
      </c>
      <c r="H13" s="3">
        <v>1</v>
      </c>
      <c r="I13" s="3" t="s">
        <v>25</v>
      </c>
      <c r="J13" s="17">
        <v>5</v>
      </c>
      <c r="K13" s="17">
        <v>0</v>
      </c>
      <c r="L13" s="17">
        <v>5</v>
      </c>
      <c r="M13" s="14"/>
    </row>
    <row r="14" spans="1:13" ht="15" customHeight="1" x14ac:dyDescent="0.3">
      <c r="A14" s="22">
        <v>12</v>
      </c>
      <c r="B14" s="23" t="s">
        <v>11</v>
      </c>
      <c r="C14" s="34">
        <v>3</v>
      </c>
      <c r="D14" s="34">
        <v>0</v>
      </c>
      <c r="E14" s="34">
        <v>1</v>
      </c>
      <c r="F14" s="34">
        <v>1</v>
      </c>
      <c r="H14" s="3">
        <v>2</v>
      </c>
      <c r="I14" s="3" t="s">
        <v>26</v>
      </c>
      <c r="J14" s="17">
        <v>10</v>
      </c>
      <c r="K14" s="17">
        <v>9</v>
      </c>
      <c r="L14" s="17">
        <v>19</v>
      </c>
      <c r="M14" s="14"/>
    </row>
    <row r="15" spans="1:13" ht="15" customHeight="1" x14ac:dyDescent="0.3">
      <c r="A15" s="22">
        <v>13</v>
      </c>
      <c r="B15" s="23" t="s">
        <v>12</v>
      </c>
      <c r="C15" s="34">
        <v>6</v>
      </c>
      <c r="D15" s="34">
        <v>2</v>
      </c>
      <c r="E15" s="34">
        <v>0</v>
      </c>
      <c r="F15" s="34">
        <v>1</v>
      </c>
      <c r="H15" s="3">
        <v>3</v>
      </c>
      <c r="I15" s="3" t="s">
        <v>27</v>
      </c>
      <c r="J15" s="17">
        <v>8</v>
      </c>
      <c r="K15" s="17">
        <v>8</v>
      </c>
      <c r="L15" s="17">
        <v>16</v>
      </c>
      <c r="M15" s="14"/>
    </row>
    <row r="16" spans="1:13" ht="15" customHeight="1" x14ac:dyDescent="0.3">
      <c r="A16" s="22">
        <v>14</v>
      </c>
      <c r="B16" s="23" t="s">
        <v>13</v>
      </c>
      <c r="C16" s="34">
        <v>21</v>
      </c>
      <c r="D16" s="34">
        <v>3</v>
      </c>
      <c r="E16" s="34">
        <v>3</v>
      </c>
      <c r="F16" s="34">
        <v>4</v>
      </c>
      <c r="H16" s="3">
        <v>4</v>
      </c>
      <c r="I16" s="3" t="s">
        <v>28</v>
      </c>
      <c r="J16" s="17">
        <v>4</v>
      </c>
      <c r="K16" s="17">
        <v>4</v>
      </c>
      <c r="L16" s="17">
        <v>8</v>
      </c>
      <c r="M16" s="14"/>
    </row>
    <row r="17" spans="1:13" ht="15" customHeight="1" x14ac:dyDescent="0.3">
      <c r="A17" s="22">
        <v>15</v>
      </c>
      <c r="B17" s="23" t="s">
        <v>14</v>
      </c>
      <c r="C17" s="34">
        <v>31</v>
      </c>
      <c r="D17" s="34">
        <v>8</v>
      </c>
      <c r="E17" s="34">
        <v>2</v>
      </c>
      <c r="F17" s="34">
        <v>6</v>
      </c>
      <c r="H17" s="3">
        <v>5</v>
      </c>
      <c r="I17" s="3" t="s">
        <v>29</v>
      </c>
      <c r="J17" s="17">
        <v>1</v>
      </c>
      <c r="K17" s="17">
        <v>4</v>
      </c>
      <c r="L17" s="17">
        <v>5</v>
      </c>
      <c r="M17" s="14"/>
    </row>
    <row r="18" spans="1:13" ht="15" customHeight="1" x14ac:dyDescent="0.3">
      <c r="A18" s="22">
        <v>16</v>
      </c>
      <c r="B18" s="23" t="s">
        <v>9</v>
      </c>
      <c r="C18" s="34">
        <v>2</v>
      </c>
      <c r="D18" s="34">
        <v>0</v>
      </c>
      <c r="E18" s="34">
        <v>1</v>
      </c>
      <c r="F18" s="34">
        <v>0</v>
      </c>
      <c r="H18" s="3">
        <v>6</v>
      </c>
      <c r="I18" s="3" t="s">
        <v>30</v>
      </c>
      <c r="J18" s="17">
        <v>2</v>
      </c>
      <c r="K18" s="17">
        <v>1</v>
      </c>
      <c r="L18" s="17">
        <v>3</v>
      </c>
      <c r="M18" s="14"/>
    </row>
    <row r="19" spans="1:13" ht="15" customHeight="1" x14ac:dyDescent="0.3">
      <c r="A19" s="22">
        <v>17</v>
      </c>
      <c r="B19" s="23" t="s">
        <v>10</v>
      </c>
      <c r="C19" s="34">
        <v>15</v>
      </c>
      <c r="D19" s="34">
        <v>0</v>
      </c>
      <c r="E19" s="34">
        <v>5</v>
      </c>
      <c r="F19" s="34">
        <v>3</v>
      </c>
      <c r="H19" s="3">
        <v>7</v>
      </c>
      <c r="I19" s="3" t="s">
        <v>31</v>
      </c>
      <c r="J19" s="17">
        <v>1</v>
      </c>
      <c r="K19" s="17">
        <v>3</v>
      </c>
      <c r="L19" s="17">
        <v>4</v>
      </c>
      <c r="M19" s="14"/>
    </row>
    <row r="20" spans="1:13" ht="15" customHeight="1" x14ac:dyDescent="0.3">
      <c r="A20" s="22">
        <v>18</v>
      </c>
      <c r="B20" s="35" t="s">
        <v>45</v>
      </c>
      <c r="C20" s="22"/>
      <c r="D20" s="22"/>
      <c r="E20" s="22"/>
      <c r="F20" s="34">
        <v>6</v>
      </c>
      <c r="H20" s="3">
        <v>8</v>
      </c>
      <c r="I20" s="3" t="s">
        <v>32</v>
      </c>
      <c r="J20" s="17">
        <v>2</v>
      </c>
      <c r="K20" s="17">
        <v>2</v>
      </c>
      <c r="L20" s="17">
        <v>4</v>
      </c>
      <c r="M20" s="14"/>
    </row>
    <row r="21" spans="1:13" ht="15" customHeight="1" x14ac:dyDescent="0.25">
      <c r="A21" s="9" t="s">
        <v>15</v>
      </c>
      <c r="B21" s="10"/>
      <c r="C21" s="36">
        <v>1186</v>
      </c>
      <c r="D21" s="36">
        <v>169</v>
      </c>
      <c r="E21" s="36">
        <v>255</v>
      </c>
      <c r="F21" s="36">
        <v>220</v>
      </c>
      <c r="H21" s="3">
        <v>9</v>
      </c>
      <c r="I21" s="3" t="s">
        <v>49</v>
      </c>
      <c r="J21" s="17">
        <v>0</v>
      </c>
      <c r="K21" s="17">
        <v>0</v>
      </c>
      <c r="L21" s="17">
        <v>0</v>
      </c>
    </row>
    <row r="22" spans="1:13" ht="15" customHeight="1" x14ac:dyDescent="0.3">
      <c r="H22" s="3">
        <v>10</v>
      </c>
      <c r="I22" s="3" t="s">
        <v>34</v>
      </c>
      <c r="J22" s="17">
        <v>0</v>
      </c>
      <c r="K22" s="17">
        <v>1</v>
      </c>
      <c r="L22" s="17">
        <v>1</v>
      </c>
      <c r="M22" s="14"/>
    </row>
    <row r="23" spans="1:13" ht="15" customHeight="1" x14ac:dyDescent="0.25">
      <c r="H23" s="3">
        <v>11</v>
      </c>
      <c r="I23" s="3" t="s">
        <v>50</v>
      </c>
      <c r="J23" s="17">
        <v>0</v>
      </c>
      <c r="K23" s="17">
        <v>0</v>
      </c>
      <c r="L23" s="17">
        <v>0</v>
      </c>
    </row>
    <row r="24" spans="1:13" ht="15" customHeight="1" x14ac:dyDescent="0.25">
      <c r="H24" s="3">
        <v>12</v>
      </c>
      <c r="I24" s="3" t="s">
        <v>61</v>
      </c>
      <c r="J24" s="17">
        <v>0</v>
      </c>
      <c r="K24" s="17">
        <v>0</v>
      </c>
      <c r="L24" s="17">
        <v>0</v>
      </c>
    </row>
    <row r="25" spans="1:13" ht="15" customHeight="1" x14ac:dyDescent="0.3">
      <c r="H25" s="3">
        <v>13</v>
      </c>
      <c r="I25" s="3" t="s">
        <v>33</v>
      </c>
      <c r="J25" s="17">
        <v>0</v>
      </c>
      <c r="K25" s="17">
        <v>0</v>
      </c>
      <c r="L25" s="17">
        <v>0</v>
      </c>
      <c r="M25" s="14"/>
    </row>
    <row r="26" spans="1:13" ht="15" customHeight="1" x14ac:dyDescent="0.25">
      <c r="H26" s="3">
        <v>14</v>
      </c>
      <c r="I26" s="3" t="s">
        <v>51</v>
      </c>
      <c r="J26" s="17">
        <v>0</v>
      </c>
      <c r="K26" s="17">
        <v>0</v>
      </c>
      <c r="L26" s="17">
        <v>0</v>
      </c>
    </row>
    <row r="27" spans="1:13" ht="15" customHeight="1" x14ac:dyDescent="0.25">
      <c r="H27" s="3">
        <v>15</v>
      </c>
      <c r="I27" s="3" t="s">
        <v>52</v>
      </c>
      <c r="J27" s="17">
        <v>0</v>
      </c>
      <c r="K27" s="17">
        <v>0</v>
      </c>
      <c r="L27" s="17">
        <v>0</v>
      </c>
    </row>
    <row r="28" spans="1:13" ht="15" customHeight="1" x14ac:dyDescent="0.3">
      <c r="H28" s="3">
        <v>16</v>
      </c>
      <c r="I28" s="3" t="s">
        <v>35</v>
      </c>
      <c r="J28" s="17">
        <v>0</v>
      </c>
      <c r="K28" s="17">
        <v>0</v>
      </c>
      <c r="L28" s="17">
        <v>0</v>
      </c>
      <c r="M28" s="14"/>
    </row>
    <row r="29" spans="1:13" ht="15" customHeight="1" x14ac:dyDescent="0.25">
      <c r="H29" s="3">
        <v>17</v>
      </c>
      <c r="I29" s="3" t="s">
        <v>53</v>
      </c>
      <c r="J29" s="17">
        <v>0</v>
      </c>
      <c r="K29" s="17">
        <v>0</v>
      </c>
      <c r="L29" s="17">
        <v>0</v>
      </c>
    </row>
    <row r="30" spans="1:13" ht="15" customHeight="1" x14ac:dyDescent="0.3">
      <c r="H30" s="4"/>
      <c r="I30" s="3" t="s">
        <v>36</v>
      </c>
      <c r="J30" s="17">
        <v>33</v>
      </c>
      <c r="K30" s="17">
        <v>32</v>
      </c>
      <c r="L30" s="17">
        <v>65</v>
      </c>
      <c r="M30" s="14"/>
    </row>
    <row r="31" spans="1:13" ht="15" customHeight="1" x14ac:dyDescent="0.3">
      <c r="H31" s="7"/>
      <c r="I31" s="5" t="s">
        <v>37</v>
      </c>
      <c r="J31" s="7">
        <v>29</v>
      </c>
      <c r="K31" s="7">
        <v>29</v>
      </c>
      <c r="L31" s="7">
        <v>58</v>
      </c>
      <c r="M31" s="15"/>
    </row>
  </sheetData>
  <mergeCells count="8">
    <mergeCell ref="A1:F1"/>
    <mergeCell ref="H1:L1"/>
    <mergeCell ref="J3:J4"/>
    <mergeCell ref="K3:K4"/>
    <mergeCell ref="L3:L4"/>
    <mergeCell ref="J5:J6"/>
    <mergeCell ref="K5:K6"/>
    <mergeCell ref="L5:L6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基础医学系各班级名额分配</vt:lpstr>
      <vt:lpstr>各单位名额分配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ZXYJZHL802-A</dc:creator>
  <cp:lastModifiedBy>LYQ</cp:lastModifiedBy>
  <dcterms:created xsi:type="dcterms:W3CDTF">2022-09-23T03:54:33Z</dcterms:created>
  <dcterms:modified xsi:type="dcterms:W3CDTF">2022-10-06T11:14:22Z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6FC66A67C7D7441395928943B4C5B382</vt:lpwstr>
  </property>
  <property fmtid="{D5CDD505-2E9C-101B-9397-08002B2CF9AE}" pid="3" name="KSOProductBuildVer">
    <vt:lpwstr>2052-11.1.0.12358</vt:lpwstr>
  </property>
</Properties>
</file>